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un paid 2016-17(F)" sheetId="1" r:id="rId1"/>
  </sheets>
  <definedNames/>
  <calcPr fullCalcOnLoad="1"/>
</workbook>
</file>

<file path=xl/sharedStrings.xml><?xml version="1.0" encoding="utf-8"?>
<sst xmlns="http://schemas.openxmlformats.org/spreadsheetml/2006/main" count="287" uniqueCount="148">
  <si>
    <t xml:space="preserve"> </t>
  </si>
  <si>
    <t>MSTC LIMITED</t>
  </si>
  <si>
    <t>UNPAID DIVIDEND REGISTER</t>
  </si>
  <si>
    <t>B000007</t>
  </si>
  <si>
    <t>G000002</t>
  </si>
  <si>
    <t>H000001</t>
  </si>
  <si>
    <t>M000002</t>
  </si>
  <si>
    <t>M000004</t>
  </si>
  <si>
    <t>M000007</t>
  </si>
  <si>
    <t>R000001</t>
  </si>
  <si>
    <t>S000005</t>
  </si>
  <si>
    <t>S000017</t>
  </si>
  <si>
    <t>S000029</t>
  </si>
  <si>
    <t>V000008</t>
  </si>
  <si>
    <t>S000081</t>
  </si>
  <si>
    <t>SUJATA  SHARMA</t>
  </si>
  <si>
    <t>G000022</t>
  </si>
  <si>
    <t>J000006</t>
  </si>
  <si>
    <t>R000006</t>
  </si>
  <si>
    <t>D000016</t>
  </si>
  <si>
    <t>P000018</t>
  </si>
  <si>
    <t>S000018</t>
  </si>
  <si>
    <t>S000019</t>
  </si>
  <si>
    <t>SL</t>
  </si>
  <si>
    <t xml:space="preserve">  FOLIO NO</t>
  </si>
  <si>
    <t>NAME OF THE SHAREHOLDER</t>
  </si>
  <si>
    <t xml:space="preserve"> SHARES HELD</t>
  </si>
  <si>
    <t>DIVIDEND AMOUNT</t>
  </si>
  <si>
    <t>WAR NO.</t>
  </si>
  <si>
    <t>MICR CHQ.NO</t>
  </si>
  <si>
    <t>CQ_STAT</t>
  </si>
  <si>
    <t>DIF</t>
  </si>
  <si>
    <t>HODED ABBAS BHATIA</t>
  </si>
  <si>
    <t>UN CLEARED</t>
  </si>
  <si>
    <t/>
  </si>
  <si>
    <t>B000017</t>
  </si>
  <si>
    <t>SAROJ DEVI BHANSALY</t>
  </si>
  <si>
    <t>B000025</t>
  </si>
  <si>
    <t>SAURABH  BHARTIA</t>
  </si>
  <si>
    <t>UDIT  DUGAR</t>
  </si>
  <si>
    <t>D000023</t>
  </si>
  <si>
    <t>GOSAVI DARSHNA DASHRATH</t>
  </si>
  <si>
    <t>D000033</t>
  </si>
  <si>
    <t>HITESH N DHARAWAT</t>
  </si>
  <si>
    <t>RAMGOPAL  GARODIA</t>
  </si>
  <si>
    <t>G000011</t>
  </si>
  <si>
    <t>SUNIL KUMAR GUPTA</t>
  </si>
  <si>
    <t>G000012</t>
  </si>
  <si>
    <t>PAWAN KUMAR GUPTA</t>
  </si>
  <si>
    <t>G000015</t>
  </si>
  <si>
    <t>SURENDRA JAGDISHLAL GANDHI</t>
  </si>
  <si>
    <t>PRABODH  GUPTA</t>
  </si>
  <si>
    <t>G000026</t>
  </si>
  <si>
    <t>HIMMAT STEEL FOUNDRY LTD.</t>
  </si>
  <si>
    <t>IN30001110501454</t>
  </si>
  <si>
    <t>ANAHAITA SHAH</t>
  </si>
  <si>
    <t>IN30021417694052</t>
  </si>
  <si>
    <t>YOGESH KUMAR GAWANDE</t>
  </si>
  <si>
    <t>IN30039419450513</t>
  </si>
  <si>
    <t>MANOJ KUMAR</t>
  </si>
  <si>
    <t>IN30069310182770</t>
  </si>
  <si>
    <t>KIRTI JHUNJHUNWALA</t>
  </si>
  <si>
    <t>IN30112715098256</t>
  </si>
  <si>
    <t>SANJAY AMRATLAL GANDHI</t>
  </si>
  <si>
    <t>IN30114311441796</t>
  </si>
  <si>
    <t>RAJIV MAHESHWARI</t>
  </si>
  <si>
    <t>IN30122510239569</t>
  </si>
  <si>
    <t>NAVNEET B DAMANI</t>
  </si>
  <si>
    <t>IN30133017844790</t>
  </si>
  <si>
    <t>SHRIKANT   AGRAWAL</t>
  </si>
  <si>
    <t>IN30133021813655</t>
  </si>
  <si>
    <t>IN30154932628234</t>
  </si>
  <si>
    <t>ABHIJIT PRABHAKAR PATIL</t>
  </si>
  <si>
    <t>IN30154954188264</t>
  </si>
  <si>
    <t>DEVNA D KOTHARI</t>
  </si>
  <si>
    <t>IN30154954789905</t>
  </si>
  <si>
    <t>MANORAMA R MUDALIAR</t>
  </si>
  <si>
    <t>IN30154955272261</t>
  </si>
  <si>
    <t>PRAMOD RAMCHANDRA RASTE</t>
  </si>
  <si>
    <t>IN30177418454592</t>
  </si>
  <si>
    <t>PRAKASH RATHI</t>
  </si>
  <si>
    <t>IN30210510152558</t>
  </si>
  <si>
    <t>PULAK NANDA</t>
  </si>
  <si>
    <t>IN30226913010619</t>
  </si>
  <si>
    <t>DAVDA RAJIL BHARATBHAI</t>
  </si>
  <si>
    <t>IN30302858914433</t>
  </si>
  <si>
    <t>ANIL KUMAR PANIGRAHY</t>
  </si>
  <si>
    <t>IN30310810000259</t>
  </si>
  <si>
    <t>IN30310810000275</t>
  </si>
  <si>
    <t>IN30509910058998</t>
  </si>
  <si>
    <t>PREM RAHEJA</t>
  </si>
  <si>
    <t>BHAGWANTRAI BRIJLAL JINDAL</t>
  </si>
  <si>
    <t>J000011</t>
  </si>
  <si>
    <t>NAWAL KISHORE JALAN</t>
  </si>
  <si>
    <t>J000019</t>
  </si>
  <si>
    <t>SAJJAN KUMAR JHUNJHUNWALA (HUF)</t>
  </si>
  <si>
    <t>J000021</t>
  </si>
  <si>
    <t>CHANDRA KUMAR JAIN (HUF)</t>
  </si>
  <si>
    <t>J000028</t>
  </si>
  <si>
    <t>JAIVARDHAN  JAIN</t>
  </si>
  <si>
    <t>K000025</t>
  </si>
  <si>
    <t>NIRMAL KUMAR PRADEEP KUMAR (HUF)</t>
  </si>
  <si>
    <t>K000033</t>
  </si>
  <si>
    <t>MANOJ  KUMAR</t>
  </si>
  <si>
    <t>K000037</t>
  </si>
  <si>
    <t>ANAGHAN  KETANBHAI</t>
  </si>
  <si>
    <t>MRS. SAKKAR S. MAKANEY</t>
  </si>
  <si>
    <t>SHRI KRISHNAJI NARAYAN MANGAONKAR</t>
  </si>
  <si>
    <t>MONTANA PVT. LTD.</t>
  </si>
  <si>
    <t>M000021</t>
  </si>
  <si>
    <t>URMIL CHANDRAGUPTA MEHTA</t>
  </si>
  <si>
    <t>M000025</t>
  </si>
  <si>
    <t>NAND KISHORE MOHTA</t>
  </si>
  <si>
    <t>N000009</t>
  </si>
  <si>
    <t>NARESH HIRALAL SHAH</t>
  </si>
  <si>
    <t>N000014</t>
  </si>
  <si>
    <t>P  NALINI</t>
  </si>
  <si>
    <t>P000008</t>
  </si>
  <si>
    <t>ALKA RAJESH PODDAR</t>
  </si>
  <si>
    <t>JAGADISH CHANDRA MORARJI PATEL</t>
  </si>
  <si>
    <t>P000031</t>
  </si>
  <si>
    <t>VINOD HIRALAL PODDAR</t>
  </si>
  <si>
    <t>P000040</t>
  </si>
  <si>
    <t>BIJOY KUMAR PANSARI</t>
  </si>
  <si>
    <t>RAJKUMAR</t>
  </si>
  <si>
    <t>PUNAMCHAND LALCHAND RATHOD</t>
  </si>
  <si>
    <t>ASCHARJLAL  SAKHUJA</t>
  </si>
  <si>
    <t>S000016</t>
  </si>
  <si>
    <t>ARABINDRA  SINGH</t>
  </si>
  <si>
    <t>BIRENDRA  SINGH</t>
  </si>
  <si>
    <t>SINGH ENGINEERING WORKS. (P) LTD.</t>
  </si>
  <si>
    <t>SMT. GANGA DEVI SINGH</t>
  </si>
  <si>
    <t>S000025</t>
  </si>
  <si>
    <t>RABINDRA  SINGH</t>
  </si>
  <si>
    <t>VIJAY SHANKAR SUREKHA</t>
  </si>
  <si>
    <t>S000030</t>
  </si>
  <si>
    <t>MRS. KALPANA SHARMA</t>
  </si>
  <si>
    <t>S000045</t>
  </si>
  <si>
    <t>SANJAY KUMAR SINGHAL</t>
  </si>
  <si>
    <t>S000101</t>
  </si>
  <si>
    <t>HARSHIDA S SHAH</t>
  </si>
  <si>
    <t>JAMNADAS HANSRAJ VASOYA</t>
  </si>
  <si>
    <t>W000002</t>
  </si>
  <si>
    <t>SAKHARBAI VISHAL WAVRE</t>
  </si>
  <si>
    <t>FINAL  DIVIDEND FOR THE YEAR ENDED 31-03-2017</t>
  </si>
  <si>
    <t xml:space="preserve">Date of AGM </t>
  </si>
  <si>
    <t>21.09.2017</t>
  </si>
  <si>
    <t>RATE OF DIVIDEND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</si>
</sst>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0.0"/>
    <numFmt numFmtId="179" formatCode="0.0%"/>
    <numFmt numFmtId="180" formatCode="_(* #,##0.0_);_(* \(#,##0.0\);_(* &quot;-&quot;??_);_(@_)"/>
    <numFmt numFmtId="181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vertical="top" wrapText="1" shrinkToFit="1"/>
    </xf>
    <xf numFmtId="4" fontId="0" fillId="0" borderId="10" xfId="0" applyNumberFormat="1" applyBorder="1" applyAlignment="1">
      <alignment vertical="top" wrapText="1" shrinkToFi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36" fillId="0" borderId="0" xfId="0" applyNumberFormat="1" applyFont="1" applyAlignment="1">
      <alignment/>
    </xf>
    <xf numFmtId="0" fontId="36" fillId="0" borderId="10" xfId="0" applyFont="1" applyBorder="1" applyAlignment="1">
      <alignment vertical="top" wrapText="1" shrinkToFit="1"/>
    </xf>
    <xf numFmtId="4" fontId="36" fillId="0" borderId="10" xfId="0" applyNumberFormat="1" applyFont="1" applyBorder="1" applyAlignment="1">
      <alignment vertical="top" wrapText="1" shrinkToFit="1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2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2" max="2" width="9.140625" style="0" customWidth="1"/>
    <col min="3" max="3" width="13.28125" style="0" customWidth="1"/>
    <col min="4" max="4" width="36.7109375" style="0" customWidth="1"/>
    <col min="6" max="6" width="14.140625" style="0" customWidth="1"/>
    <col min="7" max="7" width="11.421875" style="0" customWidth="1"/>
    <col min="8" max="8" width="9.57421875" style="0" customWidth="1"/>
    <col min="9" max="9" width="0.42578125" style="0" hidden="1" customWidth="1"/>
    <col min="10" max="10" width="9.140625" style="0" hidden="1" customWidth="1"/>
  </cols>
  <sheetData>
    <row r="2" spans="2:5" ht="15">
      <c r="B2" s="2" t="s">
        <v>1</v>
      </c>
      <c r="C2" s="2"/>
      <c r="D2" s="2" t="s">
        <v>2</v>
      </c>
      <c r="E2" s="3"/>
    </row>
    <row r="3" spans="2:5" ht="15">
      <c r="B3" s="13" t="s">
        <v>144</v>
      </c>
      <c r="C3" s="13"/>
      <c r="D3" s="13"/>
      <c r="E3" s="13"/>
    </row>
    <row r="4" spans="2:5" ht="15">
      <c r="B4" s="2"/>
      <c r="C4" s="2"/>
      <c r="D4" s="2"/>
      <c r="E4" s="3"/>
    </row>
    <row r="5" spans="2:5" ht="15">
      <c r="B5" s="2" t="s">
        <v>0</v>
      </c>
      <c r="C5" s="2"/>
      <c r="D5" s="2" t="s">
        <v>147</v>
      </c>
      <c r="E5" s="4">
        <v>0.71</v>
      </c>
    </row>
    <row r="6" spans="2:4" s="5" customFormat="1" ht="15">
      <c r="B6" s="5" t="s">
        <v>145</v>
      </c>
      <c r="D6" s="5" t="s">
        <v>146</v>
      </c>
    </row>
    <row r="8" spans="2:10" ht="38.25" customHeight="1">
      <c r="B8" s="11" t="s">
        <v>23</v>
      </c>
      <c r="C8" s="11" t="s">
        <v>24</v>
      </c>
      <c r="D8" s="11" t="s">
        <v>25</v>
      </c>
      <c r="E8" s="11" t="s">
        <v>26</v>
      </c>
      <c r="F8" s="12" t="s">
        <v>27</v>
      </c>
      <c r="G8" s="11" t="s">
        <v>28</v>
      </c>
      <c r="H8" s="11" t="s">
        <v>29</v>
      </c>
      <c r="I8" s="7" t="s">
        <v>30</v>
      </c>
      <c r="J8" s="6" t="s">
        <v>31</v>
      </c>
    </row>
    <row r="9" spans="2:10" ht="15">
      <c r="B9" s="1">
        <v>1</v>
      </c>
      <c r="C9" s="1" t="s">
        <v>3</v>
      </c>
      <c r="D9" s="1" t="s">
        <v>32</v>
      </c>
      <c r="E9" s="1">
        <v>8000</v>
      </c>
      <c r="F9" s="8">
        <v>56800</v>
      </c>
      <c r="G9" s="1">
        <v>12</v>
      </c>
      <c r="H9" s="1">
        <v>812</v>
      </c>
      <c r="I9" s="8" t="s">
        <v>33</v>
      </c>
      <c r="J9" s="1" t="s">
        <v>34</v>
      </c>
    </row>
    <row r="10" spans="2:10" ht="15">
      <c r="B10" s="1">
        <f>+B9+1</f>
        <v>2</v>
      </c>
      <c r="C10" s="1" t="s">
        <v>35</v>
      </c>
      <c r="D10" s="1" t="s">
        <v>36</v>
      </c>
      <c r="E10" s="1">
        <v>400</v>
      </c>
      <c r="F10" s="8">
        <v>2840</v>
      </c>
      <c r="G10" s="1">
        <v>19</v>
      </c>
      <c r="H10" s="1">
        <v>819</v>
      </c>
      <c r="I10" s="8" t="s">
        <v>33</v>
      </c>
      <c r="J10" s="1" t="s">
        <v>34</v>
      </c>
    </row>
    <row r="11" spans="2:10" ht="15">
      <c r="B11" s="1">
        <f aca="true" t="shared" si="0" ref="B11:B74">+B10+1</f>
        <v>3</v>
      </c>
      <c r="C11" s="1" t="s">
        <v>37</v>
      </c>
      <c r="D11" s="1" t="s">
        <v>38</v>
      </c>
      <c r="E11" s="1">
        <v>1000</v>
      </c>
      <c r="F11" s="8">
        <v>7100</v>
      </c>
      <c r="G11" s="1">
        <v>26</v>
      </c>
      <c r="H11" s="1">
        <v>826</v>
      </c>
      <c r="I11" s="8" t="s">
        <v>33</v>
      </c>
      <c r="J11" s="1" t="s">
        <v>34</v>
      </c>
    </row>
    <row r="12" spans="2:10" ht="15">
      <c r="B12" s="1">
        <f t="shared" si="0"/>
        <v>4</v>
      </c>
      <c r="C12" s="1" t="s">
        <v>19</v>
      </c>
      <c r="D12" s="1" t="s">
        <v>39</v>
      </c>
      <c r="E12" s="1">
        <v>1600</v>
      </c>
      <c r="F12" s="8">
        <v>11360</v>
      </c>
      <c r="G12" s="1">
        <v>43</v>
      </c>
      <c r="H12" s="1">
        <v>843</v>
      </c>
      <c r="I12" s="8" t="s">
        <v>33</v>
      </c>
      <c r="J12" s="1" t="s">
        <v>34</v>
      </c>
    </row>
    <row r="13" spans="2:10" ht="15">
      <c r="B13" s="1">
        <f t="shared" si="0"/>
        <v>5</v>
      </c>
      <c r="C13" s="1" t="s">
        <v>40</v>
      </c>
      <c r="D13" s="1" t="s">
        <v>41</v>
      </c>
      <c r="E13" s="1">
        <v>100</v>
      </c>
      <c r="F13" s="8">
        <v>710</v>
      </c>
      <c r="G13" s="1">
        <v>46</v>
      </c>
      <c r="H13" s="1">
        <v>846</v>
      </c>
      <c r="I13" s="8" t="s">
        <v>33</v>
      </c>
      <c r="J13" s="1" t="s">
        <v>34</v>
      </c>
    </row>
    <row r="14" spans="2:10" ht="15">
      <c r="B14" s="1">
        <f t="shared" si="0"/>
        <v>6</v>
      </c>
      <c r="C14" s="1" t="s">
        <v>42</v>
      </c>
      <c r="D14" s="1" t="s">
        <v>43</v>
      </c>
      <c r="E14" s="1">
        <v>1000</v>
      </c>
      <c r="F14" s="8">
        <v>7100</v>
      </c>
      <c r="G14" s="1">
        <v>55</v>
      </c>
      <c r="H14" s="1">
        <v>855</v>
      </c>
      <c r="I14" s="8" t="s">
        <v>33</v>
      </c>
      <c r="J14" s="1" t="s">
        <v>34</v>
      </c>
    </row>
    <row r="15" spans="2:10" ht="15">
      <c r="B15" s="1">
        <f t="shared" si="0"/>
        <v>7</v>
      </c>
      <c r="C15" s="1" t="s">
        <v>4</v>
      </c>
      <c r="D15" s="1" t="s">
        <v>44</v>
      </c>
      <c r="E15" s="1">
        <v>8320</v>
      </c>
      <c r="F15" s="8">
        <v>59072</v>
      </c>
      <c r="G15" s="1">
        <v>59</v>
      </c>
      <c r="H15" s="1">
        <v>859</v>
      </c>
      <c r="I15" s="8" t="s">
        <v>33</v>
      </c>
      <c r="J15" s="1" t="s">
        <v>34</v>
      </c>
    </row>
    <row r="16" spans="2:10" ht="15">
      <c r="B16" s="1">
        <f t="shared" si="0"/>
        <v>8</v>
      </c>
      <c r="C16" s="1" t="s">
        <v>45</v>
      </c>
      <c r="D16" s="1" t="s">
        <v>46</v>
      </c>
      <c r="E16" s="1">
        <v>7200</v>
      </c>
      <c r="F16" s="8">
        <v>51120</v>
      </c>
      <c r="G16" s="1">
        <v>60</v>
      </c>
      <c r="H16" s="1">
        <v>860</v>
      </c>
      <c r="I16" s="8" t="s">
        <v>33</v>
      </c>
      <c r="J16" s="1" t="s">
        <v>34</v>
      </c>
    </row>
    <row r="17" spans="2:10" ht="15">
      <c r="B17" s="1">
        <f t="shared" si="0"/>
        <v>9</v>
      </c>
      <c r="C17" s="1" t="s">
        <v>47</v>
      </c>
      <c r="D17" s="1" t="s">
        <v>48</v>
      </c>
      <c r="E17" s="1">
        <v>1200</v>
      </c>
      <c r="F17" s="8">
        <v>8520</v>
      </c>
      <c r="G17" s="1">
        <v>61</v>
      </c>
      <c r="H17" s="1">
        <v>861</v>
      </c>
      <c r="I17" s="8" t="s">
        <v>33</v>
      </c>
      <c r="J17" s="1" t="s">
        <v>34</v>
      </c>
    </row>
    <row r="18" spans="2:10" ht="15">
      <c r="B18" s="1">
        <f t="shared" si="0"/>
        <v>10</v>
      </c>
      <c r="C18" s="1" t="s">
        <v>49</v>
      </c>
      <c r="D18" s="1" t="s">
        <v>50</v>
      </c>
      <c r="E18" s="1">
        <v>6400</v>
      </c>
      <c r="F18" s="8">
        <v>45440</v>
      </c>
      <c r="G18" s="1">
        <v>63</v>
      </c>
      <c r="H18" s="1">
        <v>863</v>
      </c>
      <c r="I18" s="8" t="s">
        <v>33</v>
      </c>
      <c r="J18" s="1" t="s">
        <v>34</v>
      </c>
    </row>
    <row r="19" spans="2:10" ht="15">
      <c r="B19" s="1">
        <f t="shared" si="0"/>
        <v>11</v>
      </c>
      <c r="C19" s="1" t="s">
        <v>16</v>
      </c>
      <c r="D19" s="1" t="s">
        <v>51</v>
      </c>
      <c r="E19" s="1">
        <v>800</v>
      </c>
      <c r="F19" s="8">
        <v>5680</v>
      </c>
      <c r="G19" s="1">
        <v>66</v>
      </c>
      <c r="H19" s="1">
        <v>866</v>
      </c>
      <c r="I19" s="8" t="s">
        <v>33</v>
      </c>
      <c r="J19" s="1" t="s">
        <v>34</v>
      </c>
    </row>
    <row r="20" spans="2:10" ht="15">
      <c r="B20" s="1">
        <f t="shared" si="0"/>
        <v>12</v>
      </c>
      <c r="C20" s="1" t="s">
        <v>52</v>
      </c>
      <c r="D20" s="1" t="s">
        <v>50</v>
      </c>
      <c r="E20" s="1">
        <v>800</v>
      </c>
      <c r="F20" s="8">
        <v>5680</v>
      </c>
      <c r="G20" s="1">
        <v>67</v>
      </c>
      <c r="H20" s="1">
        <v>867</v>
      </c>
      <c r="I20" s="8" t="s">
        <v>33</v>
      </c>
      <c r="J20" s="1" t="s">
        <v>34</v>
      </c>
    </row>
    <row r="21" spans="2:10" ht="15">
      <c r="B21" s="1">
        <f t="shared" si="0"/>
        <v>13</v>
      </c>
      <c r="C21" s="1" t="s">
        <v>5</v>
      </c>
      <c r="D21" s="1" t="s">
        <v>53</v>
      </c>
      <c r="E21" s="1">
        <v>16000</v>
      </c>
      <c r="F21" s="8">
        <v>113600</v>
      </c>
      <c r="G21" s="1">
        <v>73</v>
      </c>
      <c r="H21" s="1">
        <v>873</v>
      </c>
      <c r="I21" s="8" t="s">
        <v>33</v>
      </c>
      <c r="J21" s="1" t="s">
        <v>34</v>
      </c>
    </row>
    <row r="22" spans="2:10" ht="15">
      <c r="B22" s="1">
        <f t="shared" si="0"/>
        <v>14</v>
      </c>
      <c r="C22" s="1" t="s">
        <v>54</v>
      </c>
      <c r="D22" s="1" t="s">
        <v>55</v>
      </c>
      <c r="E22" s="1">
        <v>4150</v>
      </c>
      <c r="F22" s="8">
        <v>29465</v>
      </c>
      <c r="G22" s="1">
        <v>80</v>
      </c>
      <c r="H22" s="1">
        <v>880</v>
      </c>
      <c r="I22" s="8" t="s">
        <v>33</v>
      </c>
      <c r="J22" s="1" t="s">
        <v>34</v>
      </c>
    </row>
    <row r="23" spans="2:10" ht="15">
      <c r="B23" s="1">
        <f t="shared" si="0"/>
        <v>15</v>
      </c>
      <c r="C23" s="1" t="s">
        <v>56</v>
      </c>
      <c r="D23" s="1" t="s">
        <v>57</v>
      </c>
      <c r="E23" s="1">
        <v>9</v>
      </c>
      <c r="F23" s="8">
        <v>63.9</v>
      </c>
      <c r="G23" s="1">
        <v>89</v>
      </c>
      <c r="H23" s="1">
        <v>889</v>
      </c>
      <c r="I23" s="8" t="s">
        <v>33</v>
      </c>
      <c r="J23" s="1" t="s">
        <v>34</v>
      </c>
    </row>
    <row r="24" spans="2:10" ht="15">
      <c r="B24" s="1">
        <f t="shared" si="0"/>
        <v>16</v>
      </c>
      <c r="C24" s="1" t="s">
        <v>58</v>
      </c>
      <c r="D24" s="1" t="s">
        <v>59</v>
      </c>
      <c r="E24" s="1">
        <v>100</v>
      </c>
      <c r="F24" s="8">
        <v>710</v>
      </c>
      <c r="G24" s="1">
        <v>94</v>
      </c>
      <c r="H24" s="1">
        <v>894</v>
      </c>
      <c r="I24" s="8" t="s">
        <v>33</v>
      </c>
      <c r="J24" s="1" t="s">
        <v>34</v>
      </c>
    </row>
    <row r="25" spans="2:10" ht="15">
      <c r="B25" s="1">
        <f t="shared" si="0"/>
        <v>17</v>
      </c>
      <c r="C25" s="1" t="s">
        <v>60</v>
      </c>
      <c r="D25" s="1" t="s">
        <v>61</v>
      </c>
      <c r="E25" s="1">
        <v>400</v>
      </c>
      <c r="F25" s="8">
        <v>2840</v>
      </c>
      <c r="G25" s="1">
        <v>113</v>
      </c>
      <c r="H25" s="1">
        <v>913</v>
      </c>
      <c r="I25" s="8" t="s">
        <v>33</v>
      </c>
      <c r="J25" s="1" t="s">
        <v>34</v>
      </c>
    </row>
    <row r="26" spans="2:10" ht="15">
      <c r="B26" s="1">
        <f t="shared" si="0"/>
        <v>18</v>
      </c>
      <c r="C26" s="1" t="s">
        <v>62</v>
      </c>
      <c r="D26" s="1" t="s">
        <v>63</v>
      </c>
      <c r="E26" s="1">
        <v>400</v>
      </c>
      <c r="F26" s="8">
        <v>2840</v>
      </c>
      <c r="G26" s="1">
        <v>125</v>
      </c>
      <c r="H26" s="1">
        <v>925</v>
      </c>
      <c r="I26" s="8" t="s">
        <v>33</v>
      </c>
      <c r="J26" s="1" t="s">
        <v>34</v>
      </c>
    </row>
    <row r="27" spans="2:10" ht="15">
      <c r="B27" s="1">
        <f t="shared" si="0"/>
        <v>19</v>
      </c>
      <c r="C27" s="1" t="s">
        <v>64</v>
      </c>
      <c r="D27" s="1" t="s">
        <v>65</v>
      </c>
      <c r="E27" s="1">
        <v>5</v>
      </c>
      <c r="F27" s="8">
        <v>35.5</v>
      </c>
      <c r="G27" s="1">
        <v>126</v>
      </c>
      <c r="H27" s="1">
        <v>926</v>
      </c>
      <c r="I27" s="8" t="s">
        <v>33</v>
      </c>
      <c r="J27" s="1" t="s">
        <v>34</v>
      </c>
    </row>
    <row r="28" spans="2:10" ht="15">
      <c r="B28" s="1">
        <f t="shared" si="0"/>
        <v>20</v>
      </c>
      <c r="C28" s="1" t="s">
        <v>66</v>
      </c>
      <c r="D28" s="1" t="s">
        <v>67</v>
      </c>
      <c r="E28" s="1">
        <v>400</v>
      </c>
      <c r="F28" s="8">
        <v>2840</v>
      </c>
      <c r="G28" s="1">
        <v>130</v>
      </c>
      <c r="H28" s="1">
        <v>930</v>
      </c>
      <c r="I28" s="8" t="s">
        <v>33</v>
      </c>
      <c r="J28" s="1" t="s">
        <v>34</v>
      </c>
    </row>
    <row r="29" spans="2:10" ht="15">
      <c r="B29" s="1">
        <f t="shared" si="0"/>
        <v>21</v>
      </c>
      <c r="C29" s="1" t="s">
        <v>68</v>
      </c>
      <c r="D29" s="1" t="s">
        <v>69</v>
      </c>
      <c r="E29" s="1">
        <v>1200</v>
      </c>
      <c r="F29" s="8">
        <v>8520</v>
      </c>
      <c r="G29" s="1">
        <v>132</v>
      </c>
      <c r="H29" s="1">
        <v>932</v>
      </c>
      <c r="I29" s="8" t="s">
        <v>33</v>
      </c>
      <c r="J29" s="1" t="s">
        <v>34</v>
      </c>
    </row>
    <row r="30" spans="2:10" ht="15">
      <c r="B30" s="1">
        <f t="shared" si="0"/>
        <v>22</v>
      </c>
      <c r="C30" s="1" t="s">
        <v>70</v>
      </c>
      <c r="D30" s="1" t="s">
        <v>43</v>
      </c>
      <c r="E30" s="1">
        <v>1000</v>
      </c>
      <c r="F30" s="8">
        <v>7100</v>
      </c>
      <c r="G30" s="1">
        <v>135</v>
      </c>
      <c r="H30" s="1">
        <v>935</v>
      </c>
      <c r="I30" s="8" t="s">
        <v>33</v>
      </c>
      <c r="J30" s="1" t="s">
        <v>34</v>
      </c>
    </row>
    <row r="31" spans="2:10" ht="15">
      <c r="B31" s="1">
        <f t="shared" si="0"/>
        <v>23</v>
      </c>
      <c r="C31" s="1" t="s">
        <v>71</v>
      </c>
      <c r="D31" s="1" t="s">
        <v>72</v>
      </c>
      <c r="E31" s="1">
        <v>1600</v>
      </c>
      <c r="F31" s="8">
        <v>11360</v>
      </c>
      <c r="G31" s="1">
        <v>142</v>
      </c>
      <c r="H31" s="1">
        <v>942</v>
      </c>
      <c r="I31" s="8" t="s">
        <v>33</v>
      </c>
      <c r="J31" s="1" t="s">
        <v>34</v>
      </c>
    </row>
    <row r="32" spans="2:10" ht="15">
      <c r="B32" s="1">
        <f t="shared" si="0"/>
        <v>24</v>
      </c>
      <c r="C32" s="1" t="s">
        <v>73</v>
      </c>
      <c r="D32" s="1" t="s">
        <v>74</v>
      </c>
      <c r="E32" s="1">
        <v>50</v>
      </c>
      <c r="F32" s="8">
        <v>355</v>
      </c>
      <c r="G32" s="1">
        <v>150</v>
      </c>
      <c r="H32" s="1">
        <v>950</v>
      </c>
      <c r="I32" s="8" t="s">
        <v>33</v>
      </c>
      <c r="J32" s="1" t="s">
        <v>34</v>
      </c>
    </row>
    <row r="33" spans="2:10" ht="15">
      <c r="B33" s="1">
        <f t="shared" si="0"/>
        <v>25</v>
      </c>
      <c r="C33" s="1" t="s">
        <v>75</v>
      </c>
      <c r="D33" s="1" t="s">
        <v>76</v>
      </c>
      <c r="E33" s="1">
        <v>36</v>
      </c>
      <c r="F33" s="8">
        <v>255.6</v>
      </c>
      <c r="G33" s="1">
        <v>152</v>
      </c>
      <c r="H33" s="1">
        <v>952</v>
      </c>
      <c r="I33" s="8" t="s">
        <v>33</v>
      </c>
      <c r="J33" s="1" t="s">
        <v>34</v>
      </c>
    </row>
    <row r="34" spans="2:10" ht="15">
      <c r="B34" s="1">
        <f t="shared" si="0"/>
        <v>26</v>
      </c>
      <c r="C34" s="1" t="s">
        <v>77</v>
      </c>
      <c r="D34" s="1" t="s">
        <v>78</v>
      </c>
      <c r="E34" s="1">
        <v>400</v>
      </c>
      <c r="F34" s="8">
        <v>2840</v>
      </c>
      <c r="G34" s="1">
        <v>153</v>
      </c>
      <c r="H34" s="1">
        <v>953</v>
      </c>
      <c r="I34" s="8" t="s">
        <v>33</v>
      </c>
      <c r="J34" s="1" t="s">
        <v>34</v>
      </c>
    </row>
    <row r="35" spans="2:10" ht="15">
      <c r="B35" s="1">
        <f t="shared" si="0"/>
        <v>27</v>
      </c>
      <c r="C35" s="1" t="s">
        <v>79</v>
      </c>
      <c r="D35" s="1" t="s">
        <v>80</v>
      </c>
      <c r="E35" s="1">
        <v>1600</v>
      </c>
      <c r="F35" s="8">
        <v>11360</v>
      </c>
      <c r="G35" s="1">
        <v>160</v>
      </c>
      <c r="H35" s="1">
        <v>960</v>
      </c>
      <c r="I35" s="8" t="s">
        <v>33</v>
      </c>
      <c r="J35" s="1" t="s">
        <v>34</v>
      </c>
    </row>
    <row r="36" spans="2:10" ht="15">
      <c r="B36" s="1">
        <f t="shared" si="0"/>
        <v>28</v>
      </c>
      <c r="C36" s="1" t="s">
        <v>81</v>
      </c>
      <c r="D36" s="1" t="s">
        <v>82</v>
      </c>
      <c r="E36" s="1">
        <v>300</v>
      </c>
      <c r="F36" s="8">
        <v>2130</v>
      </c>
      <c r="G36" s="1">
        <v>163</v>
      </c>
      <c r="H36" s="1">
        <v>963</v>
      </c>
      <c r="I36" s="8" t="s">
        <v>33</v>
      </c>
      <c r="J36" s="1" t="s">
        <v>34</v>
      </c>
    </row>
    <row r="37" spans="2:10" ht="15">
      <c r="B37" s="1">
        <f t="shared" si="0"/>
        <v>29</v>
      </c>
      <c r="C37" s="1" t="s">
        <v>83</v>
      </c>
      <c r="D37" s="1" t="s">
        <v>84</v>
      </c>
      <c r="E37" s="1">
        <v>5</v>
      </c>
      <c r="F37" s="8">
        <v>35.5</v>
      </c>
      <c r="G37" s="1">
        <v>169</v>
      </c>
      <c r="H37" s="1">
        <v>969</v>
      </c>
      <c r="I37" s="8" t="s">
        <v>33</v>
      </c>
      <c r="J37" s="1" t="s">
        <v>34</v>
      </c>
    </row>
    <row r="38" spans="2:10" ht="15">
      <c r="B38" s="1">
        <f t="shared" si="0"/>
        <v>30</v>
      </c>
      <c r="C38" s="1" t="s">
        <v>85</v>
      </c>
      <c r="D38" s="1" t="s">
        <v>86</v>
      </c>
      <c r="E38" s="1">
        <v>200</v>
      </c>
      <c r="F38" s="8">
        <v>1420</v>
      </c>
      <c r="G38" s="1">
        <v>177</v>
      </c>
      <c r="H38" s="1">
        <v>977</v>
      </c>
      <c r="I38" s="8" t="s">
        <v>33</v>
      </c>
      <c r="J38" s="1" t="s">
        <v>34</v>
      </c>
    </row>
    <row r="39" spans="2:10" ht="15">
      <c r="B39" s="1">
        <f t="shared" si="0"/>
        <v>31</v>
      </c>
      <c r="C39" s="1" t="s">
        <v>87</v>
      </c>
      <c r="D39" s="1" t="s">
        <v>48</v>
      </c>
      <c r="E39" s="1">
        <v>400</v>
      </c>
      <c r="F39" s="8">
        <v>2840</v>
      </c>
      <c r="G39" s="1">
        <v>179</v>
      </c>
      <c r="H39" s="1">
        <v>979</v>
      </c>
      <c r="I39" s="8" t="s">
        <v>33</v>
      </c>
      <c r="J39" s="1" t="s">
        <v>34</v>
      </c>
    </row>
    <row r="40" spans="2:10" ht="15">
      <c r="B40" s="1">
        <f t="shared" si="0"/>
        <v>32</v>
      </c>
      <c r="C40" s="1" t="s">
        <v>88</v>
      </c>
      <c r="D40" s="1" t="s">
        <v>46</v>
      </c>
      <c r="E40" s="1">
        <v>2400</v>
      </c>
      <c r="F40" s="8">
        <v>17040</v>
      </c>
      <c r="G40" s="1">
        <v>180</v>
      </c>
      <c r="H40" s="1">
        <v>980</v>
      </c>
      <c r="I40" s="8" t="s">
        <v>33</v>
      </c>
      <c r="J40" s="1" t="s">
        <v>34</v>
      </c>
    </row>
    <row r="41" spans="2:10" ht="15">
      <c r="B41" s="1">
        <f t="shared" si="0"/>
        <v>33</v>
      </c>
      <c r="C41" s="1" t="s">
        <v>89</v>
      </c>
      <c r="D41" s="1" t="s">
        <v>90</v>
      </c>
      <c r="E41" s="1">
        <v>1500</v>
      </c>
      <c r="F41" s="8">
        <v>10650</v>
      </c>
      <c r="G41" s="1">
        <v>186</v>
      </c>
      <c r="H41" s="1">
        <v>986</v>
      </c>
      <c r="I41" s="8" t="s">
        <v>33</v>
      </c>
      <c r="J41" s="1" t="s">
        <v>34</v>
      </c>
    </row>
    <row r="42" spans="2:10" ht="15">
      <c r="B42" s="1">
        <f t="shared" si="0"/>
        <v>34</v>
      </c>
      <c r="C42" s="1" t="s">
        <v>17</v>
      </c>
      <c r="D42" s="1" t="s">
        <v>91</v>
      </c>
      <c r="E42" s="1">
        <v>32000</v>
      </c>
      <c r="F42" s="8">
        <v>227200</v>
      </c>
      <c r="G42" s="1">
        <v>190</v>
      </c>
      <c r="H42" s="1">
        <v>990</v>
      </c>
      <c r="I42" s="8" t="s">
        <v>33</v>
      </c>
      <c r="J42" s="1" t="s">
        <v>34</v>
      </c>
    </row>
    <row r="43" spans="2:10" ht="15">
      <c r="B43" s="1">
        <f t="shared" si="0"/>
        <v>35</v>
      </c>
      <c r="C43" s="1" t="s">
        <v>92</v>
      </c>
      <c r="D43" s="1" t="s">
        <v>93</v>
      </c>
      <c r="E43" s="1">
        <v>4800</v>
      </c>
      <c r="F43" s="8">
        <v>34080</v>
      </c>
      <c r="G43" s="1">
        <v>192</v>
      </c>
      <c r="H43" s="1">
        <v>992</v>
      </c>
      <c r="I43" s="8" t="s">
        <v>33</v>
      </c>
      <c r="J43" s="1" t="s">
        <v>34</v>
      </c>
    </row>
    <row r="44" spans="2:10" ht="15">
      <c r="B44" s="1">
        <f t="shared" si="0"/>
        <v>36</v>
      </c>
      <c r="C44" s="1" t="s">
        <v>94</v>
      </c>
      <c r="D44" s="1" t="s">
        <v>95</v>
      </c>
      <c r="E44" s="1">
        <v>1600</v>
      </c>
      <c r="F44" s="8">
        <v>11360</v>
      </c>
      <c r="G44" s="1">
        <v>198</v>
      </c>
      <c r="H44" s="1">
        <v>998</v>
      </c>
      <c r="I44" s="8" t="s">
        <v>33</v>
      </c>
      <c r="J44" s="1" t="s">
        <v>34</v>
      </c>
    </row>
    <row r="45" spans="2:10" ht="15">
      <c r="B45" s="1">
        <f t="shared" si="0"/>
        <v>37</v>
      </c>
      <c r="C45" s="1" t="s">
        <v>96</v>
      </c>
      <c r="D45" s="1" t="s">
        <v>97</v>
      </c>
      <c r="E45" s="1">
        <v>400</v>
      </c>
      <c r="F45" s="8">
        <v>2840</v>
      </c>
      <c r="G45" s="1">
        <v>199</v>
      </c>
      <c r="H45" s="1">
        <v>999</v>
      </c>
      <c r="I45" s="8" t="s">
        <v>33</v>
      </c>
      <c r="J45" s="1" t="s">
        <v>34</v>
      </c>
    </row>
    <row r="46" spans="2:10" ht="15">
      <c r="B46" s="1">
        <f t="shared" si="0"/>
        <v>38</v>
      </c>
      <c r="C46" s="1" t="s">
        <v>98</v>
      </c>
      <c r="D46" s="1" t="s">
        <v>99</v>
      </c>
      <c r="E46" s="1">
        <v>4000</v>
      </c>
      <c r="F46" s="8">
        <v>28400</v>
      </c>
      <c r="G46" s="1">
        <v>205</v>
      </c>
      <c r="H46" s="1">
        <v>1005</v>
      </c>
      <c r="I46" s="8" t="s">
        <v>33</v>
      </c>
      <c r="J46" s="1" t="s">
        <v>34</v>
      </c>
    </row>
    <row r="47" spans="2:10" ht="15">
      <c r="B47" s="1">
        <f t="shared" si="0"/>
        <v>39</v>
      </c>
      <c r="C47" s="1" t="s">
        <v>100</v>
      </c>
      <c r="D47" s="1" t="s">
        <v>101</v>
      </c>
      <c r="E47" s="1">
        <v>2800</v>
      </c>
      <c r="F47" s="8">
        <v>19880</v>
      </c>
      <c r="G47" s="1">
        <v>220</v>
      </c>
      <c r="H47" s="1">
        <v>1020</v>
      </c>
      <c r="I47" s="8" t="s">
        <v>33</v>
      </c>
      <c r="J47" s="1" t="s">
        <v>34</v>
      </c>
    </row>
    <row r="48" spans="2:10" ht="15">
      <c r="B48" s="1">
        <f t="shared" si="0"/>
        <v>40</v>
      </c>
      <c r="C48" s="1" t="s">
        <v>102</v>
      </c>
      <c r="D48" s="1" t="s">
        <v>103</v>
      </c>
      <c r="E48" s="1">
        <v>400</v>
      </c>
      <c r="F48" s="8">
        <v>2840</v>
      </c>
      <c r="G48" s="1">
        <v>224</v>
      </c>
      <c r="H48" s="1">
        <v>1024</v>
      </c>
      <c r="I48" s="8" t="s">
        <v>33</v>
      </c>
      <c r="J48" s="1" t="s">
        <v>34</v>
      </c>
    </row>
    <row r="49" spans="2:10" ht="15">
      <c r="B49" s="1">
        <f t="shared" si="0"/>
        <v>41</v>
      </c>
      <c r="C49" s="1" t="s">
        <v>104</v>
      </c>
      <c r="D49" s="1" t="s">
        <v>105</v>
      </c>
      <c r="E49" s="1">
        <v>200</v>
      </c>
      <c r="F49" s="8">
        <v>1420</v>
      </c>
      <c r="G49" s="1">
        <v>227</v>
      </c>
      <c r="H49" s="1">
        <v>1027</v>
      </c>
      <c r="I49" s="8" t="s">
        <v>33</v>
      </c>
      <c r="J49" s="1" t="s">
        <v>34</v>
      </c>
    </row>
    <row r="50" spans="2:10" ht="15">
      <c r="B50" s="1">
        <f t="shared" si="0"/>
        <v>42</v>
      </c>
      <c r="C50" s="1" t="s">
        <v>6</v>
      </c>
      <c r="D50" s="1" t="s">
        <v>106</v>
      </c>
      <c r="E50" s="1">
        <v>32000</v>
      </c>
      <c r="F50" s="8">
        <v>227200</v>
      </c>
      <c r="G50" s="1">
        <v>230</v>
      </c>
      <c r="H50" s="1">
        <v>1030</v>
      </c>
      <c r="I50" s="8" t="s">
        <v>33</v>
      </c>
      <c r="J50" s="1" t="s">
        <v>34</v>
      </c>
    </row>
    <row r="51" spans="2:10" ht="15">
      <c r="B51" s="1">
        <f t="shared" si="0"/>
        <v>43</v>
      </c>
      <c r="C51" s="1" t="s">
        <v>7</v>
      </c>
      <c r="D51" s="1" t="s">
        <v>107</v>
      </c>
      <c r="E51" s="1">
        <v>1600</v>
      </c>
      <c r="F51" s="8">
        <v>11360</v>
      </c>
      <c r="G51" s="1">
        <v>232</v>
      </c>
      <c r="H51" s="1">
        <v>1032</v>
      </c>
      <c r="I51" s="8" t="s">
        <v>33</v>
      </c>
      <c r="J51" s="1" t="s">
        <v>34</v>
      </c>
    </row>
    <row r="52" spans="2:10" ht="15">
      <c r="B52" s="1">
        <f t="shared" si="0"/>
        <v>44</v>
      </c>
      <c r="C52" s="1" t="s">
        <v>8</v>
      </c>
      <c r="D52" s="1" t="s">
        <v>108</v>
      </c>
      <c r="E52" s="1">
        <v>41600</v>
      </c>
      <c r="F52" s="8">
        <v>295360</v>
      </c>
      <c r="G52" s="1">
        <v>235</v>
      </c>
      <c r="H52" s="1">
        <v>1035</v>
      </c>
      <c r="I52" s="8" t="s">
        <v>33</v>
      </c>
      <c r="J52" s="1" t="s">
        <v>34</v>
      </c>
    </row>
    <row r="53" spans="2:10" ht="15">
      <c r="B53" s="1">
        <f t="shared" si="0"/>
        <v>45</v>
      </c>
      <c r="C53" s="1" t="s">
        <v>109</v>
      </c>
      <c r="D53" s="1" t="s">
        <v>110</v>
      </c>
      <c r="E53" s="1">
        <v>1600</v>
      </c>
      <c r="F53" s="8">
        <v>11360</v>
      </c>
      <c r="G53" s="1">
        <v>242</v>
      </c>
      <c r="H53" s="1">
        <v>1042</v>
      </c>
      <c r="I53" s="8" t="s">
        <v>33</v>
      </c>
      <c r="J53" s="1" t="s">
        <v>34</v>
      </c>
    </row>
    <row r="54" spans="2:10" ht="15">
      <c r="B54" s="1">
        <f t="shared" si="0"/>
        <v>46</v>
      </c>
      <c r="C54" s="1" t="s">
        <v>111</v>
      </c>
      <c r="D54" s="1" t="s">
        <v>112</v>
      </c>
      <c r="E54" s="1">
        <v>3200</v>
      </c>
      <c r="F54" s="8">
        <v>22720</v>
      </c>
      <c r="G54" s="1">
        <v>246</v>
      </c>
      <c r="H54" s="1">
        <v>1046</v>
      </c>
      <c r="I54" s="8" t="s">
        <v>33</v>
      </c>
      <c r="J54" s="1" t="s">
        <v>34</v>
      </c>
    </row>
    <row r="55" spans="2:10" ht="15">
      <c r="B55" s="1">
        <f t="shared" si="0"/>
        <v>47</v>
      </c>
      <c r="C55" s="1" t="s">
        <v>113</v>
      </c>
      <c r="D55" s="1" t="s">
        <v>114</v>
      </c>
      <c r="E55" s="1">
        <v>400</v>
      </c>
      <c r="F55" s="8">
        <v>2840</v>
      </c>
      <c r="G55" s="1">
        <v>258</v>
      </c>
      <c r="H55" s="1">
        <v>1058</v>
      </c>
      <c r="I55" s="8" t="s">
        <v>33</v>
      </c>
      <c r="J55" s="1" t="s">
        <v>34</v>
      </c>
    </row>
    <row r="56" spans="2:10" ht="15">
      <c r="B56" s="1">
        <f t="shared" si="0"/>
        <v>48</v>
      </c>
      <c r="C56" s="1" t="s">
        <v>115</v>
      </c>
      <c r="D56" s="1" t="s">
        <v>116</v>
      </c>
      <c r="E56" s="1">
        <v>4000</v>
      </c>
      <c r="F56" s="8">
        <v>28400</v>
      </c>
      <c r="G56" s="1">
        <v>261</v>
      </c>
      <c r="H56" s="1">
        <v>1061</v>
      </c>
      <c r="I56" s="8" t="s">
        <v>33</v>
      </c>
      <c r="J56" s="1" t="s">
        <v>34</v>
      </c>
    </row>
    <row r="57" spans="2:10" ht="15">
      <c r="B57" s="1">
        <f t="shared" si="0"/>
        <v>49</v>
      </c>
      <c r="C57" s="1" t="s">
        <v>117</v>
      </c>
      <c r="D57" s="1" t="s">
        <v>118</v>
      </c>
      <c r="E57" s="1">
        <v>800</v>
      </c>
      <c r="F57" s="8">
        <v>5680</v>
      </c>
      <c r="G57" s="1">
        <v>269</v>
      </c>
      <c r="H57" s="1">
        <v>1069</v>
      </c>
      <c r="I57" s="8" t="s">
        <v>33</v>
      </c>
      <c r="J57" s="1" t="s">
        <v>34</v>
      </c>
    </row>
    <row r="58" spans="2:10" ht="15">
      <c r="B58" s="1">
        <f t="shared" si="0"/>
        <v>50</v>
      </c>
      <c r="C58" s="1" t="s">
        <v>20</v>
      </c>
      <c r="D58" s="1" t="s">
        <v>119</v>
      </c>
      <c r="E58" s="1">
        <v>400</v>
      </c>
      <c r="F58" s="8">
        <v>2840</v>
      </c>
      <c r="G58" s="1">
        <v>277</v>
      </c>
      <c r="H58" s="1">
        <v>1077</v>
      </c>
      <c r="I58" s="8" t="s">
        <v>33</v>
      </c>
      <c r="J58" s="1" t="s">
        <v>34</v>
      </c>
    </row>
    <row r="59" spans="2:10" ht="15">
      <c r="B59" s="1">
        <f t="shared" si="0"/>
        <v>51</v>
      </c>
      <c r="C59" s="1" t="s">
        <v>120</v>
      </c>
      <c r="D59" s="1" t="s">
        <v>121</v>
      </c>
      <c r="E59" s="1">
        <v>2048</v>
      </c>
      <c r="F59" s="8">
        <v>14540.8</v>
      </c>
      <c r="G59" s="1">
        <v>289</v>
      </c>
      <c r="H59" s="1">
        <v>1089</v>
      </c>
      <c r="I59" s="8" t="s">
        <v>33</v>
      </c>
      <c r="J59" s="1" t="s">
        <v>34</v>
      </c>
    </row>
    <row r="60" spans="2:10" ht="15">
      <c r="B60" s="1">
        <f t="shared" si="0"/>
        <v>52</v>
      </c>
      <c r="C60" s="1" t="s">
        <v>122</v>
      </c>
      <c r="D60" s="1" t="s">
        <v>123</v>
      </c>
      <c r="E60" s="1">
        <v>800</v>
      </c>
      <c r="F60" s="8">
        <v>5680</v>
      </c>
      <c r="G60" s="1">
        <v>297</v>
      </c>
      <c r="H60" s="1">
        <v>1097</v>
      </c>
      <c r="I60" s="8" t="s">
        <v>33</v>
      </c>
      <c r="J60" s="1" t="s">
        <v>34</v>
      </c>
    </row>
    <row r="61" spans="2:10" ht="15">
      <c r="B61" s="1">
        <f t="shared" si="0"/>
        <v>53</v>
      </c>
      <c r="C61" s="1" t="s">
        <v>9</v>
      </c>
      <c r="D61" s="1" t="s">
        <v>124</v>
      </c>
      <c r="E61" s="1">
        <v>41600</v>
      </c>
      <c r="F61" s="8">
        <v>295360</v>
      </c>
      <c r="G61" s="1">
        <v>306</v>
      </c>
      <c r="H61" s="1">
        <v>1106</v>
      </c>
      <c r="I61" s="8" t="s">
        <v>33</v>
      </c>
      <c r="J61" s="1" t="s">
        <v>34</v>
      </c>
    </row>
    <row r="62" spans="2:10" ht="15">
      <c r="B62" s="1">
        <f t="shared" si="0"/>
        <v>54</v>
      </c>
      <c r="C62" s="1" t="s">
        <v>18</v>
      </c>
      <c r="D62" s="1" t="s">
        <v>125</v>
      </c>
      <c r="E62" s="1">
        <v>1600</v>
      </c>
      <c r="F62" s="8">
        <v>11360</v>
      </c>
      <c r="G62" s="1">
        <v>307</v>
      </c>
      <c r="H62" s="1">
        <v>1107</v>
      </c>
      <c r="I62" s="8" t="s">
        <v>33</v>
      </c>
      <c r="J62" s="1" t="s">
        <v>34</v>
      </c>
    </row>
    <row r="63" spans="2:10" ht="15">
      <c r="B63" s="1">
        <f t="shared" si="0"/>
        <v>55</v>
      </c>
      <c r="C63" s="1" t="s">
        <v>10</v>
      </c>
      <c r="D63" s="1" t="s">
        <v>126</v>
      </c>
      <c r="E63" s="1">
        <v>41600</v>
      </c>
      <c r="F63" s="8">
        <v>295360</v>
      </c>
      <c r="G63" s="1">
        <v>316</v>
      </c>
      <c r="H63" s="1">
        <v>1116</v>
      </c>
      <c r="I63" s="8" t="s">
        <v>33</v>
      </c>
      <c r="J63" s="1" t="s">
        <v>34</v>
      </c>
    </row>
    <row r="64" spans="2:10" ht="15">
      <c r="B64" s="1">
        <f t="shared" si="0"/>
        <v>56</v>
      </c>
      <c r="C64" s="1" t="s">
        <v>127</v>
      </c>
      <c r="D64" s="1" t="s">
        <v>128</v>
      </c>
      <c r="E64" s="1">
        <v>4800</v>
      </c>
      <c r="F64" s="8">
        <v>34080</v>
      </c>
      <c r="G64" s="1">
        <v>319</v>
      </c>
      <c r="H64" s="1">
        <v>1119</v>
      </c>
      <c r="I64" s="8" t="s">
        <v>33</v>
      </c>
      <c r="J64" s="1" t="s">
        <v>34</v>
      </c>
    </row>
    <row r="65" spans="2:10" ht="15">
      <c r="B65" s="1">
        <f t="shared" si="0"/>
        <v>57</v>
      </c>
      <c r="C65" s="1" t="s">
        <v>11</v>
      </c>
      <c r="D65" s="1" t="s">
        <v>129</v>
      </c>
      <c r="E65" s="1">
        <v>9600</v>
      </c>
      <c r="F65" s="8">
        <v>68160</v>
      </c>
      <c r="G65" s="1">
        <v>320</v>
      </c>
      <c r="H65" s="1">
        <v>1120</v>
      </c>
      <c r="I65" s="8" t="s">
        <v>33</v>
      </c>
      <c r="J65" s="1" t="s">
        <v>34</v>
      </c>
    </row>
    <row r="66" spans="2:10" ht="15">
      <c r="B66" s="1">
        <f t="shared" si="0"/>
        <v>58</v>
      </c>
      <c r="C66" s="1" t="s">
        <v>21</v>
      </c>
      <c r="D66" s="1" t="s">
        <v>130</v>
      </c>
      <c r="E66" s="1">
        <v>16000</v>
      </c>
      <c r="F66" s="8">
        <v>113600</v>
      </c>
      <c r="G66" s="1">
        <v>321</v>
      </c>
      <c r="H66" s="1">
        <v>1121</v>
      </c>
      <c r="I66" s="8" t="s">
        <v>33</v>
      </c>
      <c r="J66" s="1" t="s">
        <v>34</v>
      </c>
    </row>
    <row r="67" spans="2:10" ht="15">
      <c r="B67" s="1">
        <f t="shared" si="0"/>
        <v>59</v>
      </c>
      <c r="C67" s="1" t="s">
        <v>22</v>
      </c>
      <c r="D67" s="1" t="s">
        <v>131</v>
      </c>
      <c r="E67" s="1">
        <v>9600</v>
      </c>
      <c r="F67" s="8">
        <v>68160</v>
      </c>
      <c r="G67" s="1">
        <v>322</v>
      </c>
      <c r="H67" s="1">
        <v>1122</v>
      </c>
      <c r="I67" s="8" t="s">
        <v>33</v>
      </c>
      <c r="J67" s="1" t="s">
        <v>34</v>
      </c>
    </row>
    <row r="68" spans="2:10" ht="15">
      <c r="B68" s="1">
        <f t="shared" si="0"/>
        <v>60</v>
      </c>
      <c r="C68" s="1" t="s">
        <v>132</v>
      </c>
      <c r="D68" s="1" t="s">
        <v>133</v>
      </c>
      <c r="E68" s="1">
        <v>4800</v>
      </c>
      <c r="F68" s="8">
        <v>34080</v>
      </c>
      <c r="G68" s="1">
        <v>326</v>
      </c>
      <c r="H68" s="1">
        <v>1126</v>
      </c>
      <c r="I68" s="8" t="s">
        <v>33</v>
      </c>
      <c r="J68" s="1" t="s">
        <v>34</v>
      </c>
    </row>
    <row r="69" spans="2:10" ht="15">
      <c r="B69" s="1">
        <f t="shared" si="0"/>
        <v>61</v>
      </c>
      <c r="C69" s="1" t="s">
        <v>12</v>
      </c>
      <c r="D69" s="1" t="s">
        <v>134</v>
      </c>
      <c r="E69" s="1">
        <v>3200</v>
      </c>
      <c r="F69" s="8">
        <v>22720</v>
      </c>
      <c r="G69" s="1">
        <v>329</v>
      </c>
      <c r="H69" s="1">
        <v>1129</v>
      </c>
      <c r="I69" s="8" t="s">
        <v>33</v>
      </c>
      <c r="J69" s="1" t="s">
        <v>34</v>
      </c>
    </row>
    <row r="70" spans="2:10" ht="15">
      <c r="B70" s="1">
        <f t="shared" si="0"/>
        <v>62</v>
      </c>
      <c r="C70" s="1" t="s">
        <v>135</v>
      </c>
      <c r="D70" s="1" t="s">
        <v>136</v>
      </c>
      <c r="E70" s="1">
        <v>51600</v>
      </c>
      <c r="F70" s="8">
        <v>366360</v>
      </c>
      <c r="G70" s="1">
        <v>330</v>
      </c>
      <c r="H70" s="1">
        <v>1130</v>
      </c>
      <c r="I70" s="8" t="s">
        <v>33</v>
      </c>
      <c r="J70" s="1" t="s">
        <v>34</v>
      </c>
    </row>
    <row r="71" spans="2:10" ht="15">
      <c r="B71" s="1">
        <f t="shared" si="0"/>
        <v>63</v>
      </c>
      <c r="C71" s="1" t="s">
        <v>137</v>
      </c>
      <c r="D71" s="1" t="s">
        <v>138</v>
      </c>
      <c r="E71" s="1">
        <v>1200</v>
      </c>
      <c r="F71" s="8">
        <v>8520</v>
      </c>
      <c r="G71" s="1">
        <v>338</v>
      </c>
      <c r="H71" s="1">
        <v>1138</v>
      </c>
      <c r="I71" s="8" t="s">
        <v>33</v>
      </c>
      <c r="J71" s="1" t="s">
        <v>34</v>
      </c>
    </row>
    <row r="72" spans="2:10" ht="15">
      <c r="B72" s="1">
        <f t="shared" si="0"/>
        <v>64</v>
      </c>
      <c r="C72" s="1" t="s">
        <v>14</v>
      </c>
      <c r="D72" s="1" t="s">
        <v>15</v>
      </c>
      <c r="E72" s="1">
        <v>400</v>
      </c>
      <c r="F72" s="8">
        <v>2840</v>
      </c>
      <c r="G72" s="1">
        <v>368</v>
      </c>
      <c r="H72" s="1">
        <v>1168</v>
      </c>
      <c r="I72" s="8" t="s">
        <v>33</v>
      </c>
      <c r="J72" s="1" t="s">
        <v>34</v>
      </c>
    </row>
    <row r="73" spans="2:10" ht="15">
      <c r="B73" s="1">
        <f t="shared" si="0"/>
        <v>65</v>
      </c>
      <c r="C73" s="1" t="s">
        <v>139</v>
      </c>
      <c r="D73" s="1" t="s">
        <v>140</v>
      </c>
      <c r="E73" s="1">
        <v>200</v>
      </c>
      <c r="F73" s="8">
        <v>1420</v>
      </c>
      <c r="G73" s="1">
        <v>384</v>
      </c>
      <c r="H73" s="1">
        <v>1184</v>
      </c>
      <c r="I73" s="8" t="s">
        <v>33</v>
      </c>
      <c r="J73" s="1" t="s">
        <v>34</v>
      </c>
    </row>
    <row r="74" spans="2:10" ht="15">
      <c r="B74" s="1">
        <f t="shared" si="0"/>
        <v>66</v>
      </c>
      <c r="C74" s="1" t="s">
        <v>13</v>
      </c>
      <c r="D74" s="1" t="s">
        <v>141</v>
      </c>
      <c r="E74" s="1">
        <v>1600</v>
      </c>
      <c r="F74" s="8">
        <v>11360</v>
      </c>
      <c r="G74" s="1">
        <v>403</v>
      </c>
      <c r="H74" s="1">
        <v>1203</v>
      </c>
      <c r="I74" s="8" t="s">
        <v>33</v>
      </c>
      <c r="J74" s="1" t="s">
        <v>34</v>
      </c>
    </row>
    <row r="75" spans="2:10" ht="15">
      <c r="B75" s="1">
        <f>+B74+1</f>
        <v>67</v>
      </c>
      <c r="C75" s="1" t="s">
        <v>142</v>
      </c>
      <c r="D75" s="1" t="s">
        <v>143</v>
      </c>
      <c r="E75" s="1">
        <v>1600</v>
      </c>
      <c r="F75" s="8">
        <v>11360</v>
      </c>
      <c r="G75" s="1">
        <v>408</v>
      </c>
      <c r="H75" s="1">
        <v>1208</v>
      </c>
      <c r="I75" s="8" t="s">
        <v>33</v>
      </c>
      <c r="J75" s="1" t="s">
        <v>34</v>
      </c>
    </row>
    <row r="76" spans="6:9" ht="15">
      <c r="F76" s="10">
        <f>SUM(F9:F75)</f>
        <v>2790463.3</v>
      </c>
      <c r="I76" s="9"/>
    </row>
    <row r="77" spans="6:9" ht="15">
      <c r="F77" s="9"/>
      <c r="I77" s="9"/>
    </row>
    <row r="78" spans="6:9" ht="15">
      <c r="F78" s="9" t="s">
        <v>0</v>
      </c>
      <c r="I78" s="9">
        <v>0</v>
      </c>
    </row>
    <row r="79" spans="6:9" ht="15">
      <c r="F79" s="9"/>
      <c r="I79" s="9"/>
    </row>
    <row r="80" spans="6:9" ht="15">
      <c r="F80" s="9" t="s">
        <v>0</v>
      </c>
      <c r="I80" s="9"/>
    </row>
    <row r="81" spans="6:9" ht="15">
      <c r="F81" s="9"/>
      <c r="I81" s="9"/>
    </row>
    <row r="82" spans="6:9" ht="15">
      <c r="F82" s="9" t="s">
        <v>0</v>
      </c>
      <c r="I82" s="9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2015-08-19T10:07:02Z</cp:lastPrinted>
  <dcterms:created xsi:type="dcterms:W3CDTF">2006-09-16T00:00:00Z</dcterms:created>
  <dcterms:modified xsi:type="dcterms:W3CDTF">2018-08-24T06:34:21Z</dcterms:modified>
  <cp:category/>
  <cp:version/>
  <cp:contentType/>
  <cp:contentStatus/>
</cp:coreProperties>
</file>